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xr:revisionPtr revIDLastSave="0" documentId="8_{B2DFD04B-2ADD-6C4F-BAA9-B6BFA605533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Смета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16" i="1" l="1"/>
  <c r="CQ15" i="1"/>
  <c r="CQ14" i="1"/>
  <c r="CQ13" i="1"/>
  <c r="CQ12" i="1"/>
</calcChain>
</file>

<file path=xl/sharedStrings.xml><?xml version="1.0" encoding="utf-8"?>
<sst xmlns="http://schemas.openxmlformats.org/spreadsheetml/2006/main" count="49" uniqueCount="28">
  <si>
    <t>Приложение № 1</t>
  </si>
  <si>
    <t>от 23 Апреля 2021 г.</t>
  </si>
  <si>
    <t>к ДОГОВОРУ ПОДРЯДА №</t>
  </si>
  <si>
    <t>Сметная стоимость</t>
  </si>
  <si>
    <t>Ремонт дорог из асфальтной крошки на территории СНТ Солнышко 2400 м2.</t>
  </si>
  <si>
    <t>№</t>
  </si>
  <si>
    <t>Наименование работ/материала</t>
  </si>
  <si>
    <t>Ед
изм.</t>
  </si>
  <si>
    <t>Кол-во</t>
  </si>
  <si>
    <t>Цена за ед.,
руб.</t>
  </si>
  <si>
    <t>Стоимость в
рублях</t>
  </si>
  <si>
    <t>Устройство ремонта дорог из асфальтового крошки 2400 м2 480м*5м=2400 м2</t>
  </si>
  <si>
    <t xml:space="preserve">Планировка старого дорожного покрытия механизированными и ручным способом (трактором JCB). очистка от </t>
  </si>
  <si>
    <t>м2</t>
  </si>
  <si>
    <t>Устройство ремонта дорог из асфальтового крошки толщиной от 7- 10 см, планировка старого дорожного покрытия. Планировка производится из асфальтной крошки ручным способом , Асфальтовая крошка с доставкой</t>
  </si>
  <si>
    <t>Укатка дорожным катком (доставка каток на объект)</t>
  </si>
  <si>
    <t>Розлив битумной эмульсии механизированными способом (доставка битум на объект)</t>
  </si>
  <si>
    <t xml:space="preserve">Отсыпка Щебня под асфальтную крошку 7-10 см , щебень с доставкой </t>
  </si>
  <si>
    <t>Итого по разделу:</t>
  </si>
  <si>
    <t xml:space="preserve">Гарантия до следующей весной,  после появление ямы отсыпка по местами  </t>
  </si>
  <si>
    <t>Итого:</t>
  </si>
  <si>
    <t>Сумма НДС(20%):</t>
  </si>
  <si>
    <t>Всего с учетом НДС:</t>
  </si>
  <si>
    <t>Заказчик:</t>
  </si>
  <si>
    <t>Подрядчик:</t>
  </si>
  <si>
    <t>СНТ "СОЛНЫШКО"</t>
  </si>
  <si>
    <t>ООО "ДОРСТРОЙ "М"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</si>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</sst>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K30"/>
  <sheetViews>
    <sheetView tabSelected="1" topLeftCell="Q1" workbookViewId="0">
      <selection activeCell="DE30" sqref="DE30"/>
    </sheetView>
  </sheetViews>
  <sheetFormatPr defaultRowHeight="10.5" x14ac:dyDescent="0.1"/>
  <cols>
    <col min="1" max="109" width="1.0078125" customWidth="1"/>
    <col min="677" max="677" width="109.0625" hidden="1" customWidth="1"/>
    <col min="680" max="680" width="109.0625" hidden="1" customWidth="1"/>
    <col min="681" max="681" width="58.99609375" hidden="1" customWidth="1"/>
    <col min="685" max="686" width="52.9296875" hidden="1" customWidth="1"/>
    <col min="687" max="687" width="7.078125" hidden="1" customWidth="1"/>
  </cols>
  <sheetData>
    <row r="1" spans="1:687" x14ac:dyDescent="0.1">
      <c r="BT1" s="2" t="s">
        <v>0</v>
      </c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</row>
    <row r="2" spans="1:687" x14ac:dyDescent="0.1">
      <c r="BT2" s="2" t="s">
        <v>1</v>
      </c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687" x14ac:dyDescent="0.1">
      <c r="BT3" s="3" t="s">
        <v>2</v>
      </c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</row>
    <row r="4" spans="1:687" ht="5.0999999999999996" customHeight="1" x14ac:dyDescent="0.1"/>
    <row r="5" spans="1:687" ht="14.25" x14ac:dyDescent="0.1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1:687" ht="5.0999999999999996" customHeight="1" x14ac:dyDescent="0.1"/>
    <row r="7" spans="1:687" x14ac:dyDescent="0.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ZA7" s="1" t="s">
        <v>4</v>
      </c>
    </row>
    <row r="8" spans="1:687" ht="3.95" customHeight="1" x14ac:dyDescent="0.1"/>
    <row r="9" spans="1:687" ht="5.0999999999999996" customHeight="1" x14ac:dyDescent="0.1"/>
    <row r="10" spans="1:687" ht="24" customHeight="1" x14ac:dyDescent="0.1">
      <c r="A10" s="7" t="s">
        <v>5</v>
      </c>
      <c r="B10" s="8"/>
      <c r="C10" s="8"/>
      <c r="D10" s="9"/>
      <c r="E10" s="10" t="s">
        <v>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10" t="s">
        <v>7</v>
      </c>
      <c r="BM10" s="8"/>
      <c r="BN10" s="8"/>
      <c r="BO10" s="8"/>
      <c r="BP10" s="8"/>
      <c r="BQ10" s="8"/>
      <c r="BR10" s="9"/>
      <c r="BS10" s="10" t="s">
        <v>8</v>
      </c>
      <c r="BT10" s="8"/>
      <c r="BU10" s="8"/>
      <c r="BV10" s="8"/>
      <c r="BW10" s="8"/>
      <c r="BX10" s="8"/>
      <c r="BY10" s="8"/>
      <c r="BZ10" s="8"/>
      <c r="CA10" s="9"/>
      <c r="CB10" s="10" t="s">
        <v>9</v>
      </c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9"/>
      <c r="CQ10" s="10" t="s">
        <v>10</v>
      </c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11"/>
    </row>
    <row r="11" spans="1:687" x14ac:dyDescent="0.1">
      <c r="A11" s="12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4"/>
      <c r="ZD11" s="1" t="s">
        <v>11</v>
      </c>
    </row>
    <row r="12" spans="1:687" ht="19.5" x14ac:dyDescent="0.1">
      <c r="A12" s="15">
        <v>1</v>
      </c>
      <c r="B12" s="16"/>
      <c r="C12" s="16"/>
      <c r="D12" s="17"/>
      <c r="E12" s="18" t="s">
        <v>12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20"/>
      <c r="BL12" s="21" t="s">
        <v>13</v>
      </c>
      <c r="BM12" s="16"/>
      <c r="BN12" s="16"/>
      <c r="BO12" s="16"/>
      <c r="BP12" s="16"/>
      <c r="BQ12" s="16"/>
      <c r="BR12" s="17"/>
      <c r="BS12" s="22">
        <v>2400</v>
      </c>
      <c r="BT12" s="23"/>
      <c r="BU12" s="23"/>
      <c r="BV12" s="23"/>
      <c r="BW12" s="23"/>
      <c r="BX12" s="23"/>
      <c r="BY12" s="23"/>
      <c r="BZ12" s="23"/>
      <c r="CA12" s="24"/>
      <c r="CB12" s="22">
        <v>12</v>
      </c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4"/>
      <c r="CQ12" s="22">
        <f>BS12*CB12</f>
        <v>28800</v>
      </c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5"/>
      <c r="ZE12" s="1" t="s">
        <v>12</v>
      </c>
      <c r="ZK12" s="1" t="s">
        <v>13</v>
      </c>
    </row>
    <row r="13" spans="1:687" ht="37.5" x14ac:dyDescent="0.1">
      <c r="A13" s="15">
        <v>2</v>
      </c>
      <c r="B13" s="16"/>
      <c r="C13" s="16"/>
      <c r="D13" s="17"/>
      <c r="E13" s="18" t="s">
        <v>14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20"/>
      <c r="BL13" s="21" t="s">
        <v>13</v>
      </c>
      <c r="BM13" s="16"/>
      <c r="BN13" s="16"/>
      <c r="BO13" s="16"/>
      <c r="BP13" s="16"/>
      <c r="BQ13" s="16"/>
      <c r="BR13" s="17"/>
      <c r="BS13" s="22">
        <v>2400</v>
      </c>
      <c r="BT13" s="23"/>
      <c r="BU13" s="23"/>
      <c r="BV13" s="23"/>
      <c r="BW13" s="23"/>
      <c r="BX13" s="23"/>
      <c r="BY13" s="23"/>
      <c r="BZ13" s="23"/>
      <c r="CA13" s="24"/>
      <c r="CB13" s="22">
        <v>190</v>
      </c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4"/>
      <c r="CQ13" s="22">
        <f>BS13*CB13</f>
        <v>456000</v>
      </c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5"/>
      <c r="ZE13" s="1" t="s">
        <v>14</v>
      </c>
      <c r="ZK13" s="1" t="s">
        <v>13</v>
      </c>
    </row>
    <row r="14" spans="1:687" x14ac:dyDescent="0.1">
      <c r="A14" s="15">
        <v>3</v>
      </c>
      <c r="B14" s="16"/>
      <c r="C14" s="16"/>
      <c r="D14" s="17"/>
      <c r="E14" s="18" t="s">
        <v>15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20"/>
      <c r="BL14" s="21" t="s">
        <v>13</v>
      </c>
      <c r="BM14" s="16"/>
      <c r="BN14" s="16"/>
      <c r="BO14" s="16"/>
      <c r="BP14" s="16"/>
      <c r="BQ14" s="16"/>
      <c r="BR14" s="17"/>
      <c r="BS14" s="22">
        <v>2400</v>
      </c>
      <c r="BT14" s="23"/>
      <c r="BU14" s="23"/>
      <c r="BV14" s="23"/>
      <c r="BW14" s="23"/>
      <c r="BX14" s="23"/>
      <c r="BY14" s="23"/>
      <c r="BZ14" s="23"/>
      <c r="CA14" s="24"/>
      <c r="CB14" s="22">
        <v>25</v>
      </c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4"/>
      <c r="CQ14" s="22">
        <f>BS14*CB14</f>
        <v>60000</v>
      </c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5"/>
      <c r="ZE14" s="1" t="s">
        <v>15</v>
      </c>
      <c r="ZK14" s="1" t="s">
        <v>13</v>
      </c>
    </row>
    <row r="15" spans="1:687" ht="19.5" x14ac:dyDescent="0.1">
      <c r="A15" s="15">
        <v>4</v>
      </c>
      <c r="B15" s="16"/>
      <c r="C15" s="16"/>
      <c r="D15" s="17"/>
      <c r="E15" s="18" t="s">
        <v>16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20"/>
      <c r="BL15" s="21" t="s">
        <v>13</v>
      </c>
      <c r="BM15" s="16"/>
      <c r="BN15" s="16"/>
      <c r="BO15" s="16"/>
      <c r="BP15" s="16"/>
      <c r="BQ15" s="16"/>
      <c r="BR15" s="17"/>
      <c r="BS15" s="22">
        <v>2400</v>
      </c>
      <c r="BT15" s="23"/>
      <c r="BU15" s="23"/>
      <c r="BV15" s="23"/>
      <c r="BW15" s="23"/>
      <c r="BX15" s="23"/>
      <c r="BY15" s="23"/>
      <c r="BZ15" s="23"/>
      <c r="CA15" s="24"/>
      <c r="CB15" s="22">
        <v>23</v>
      </c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4"/>
      <c r="CQ15" s="22">
        <f>BS15*CB15</f>
        <v>55200</v>
      </c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5"/>
      <c r="ZE15" s="1" t="s">
        <v>16</v>
      </c>
      <c r="ZK15" s="1" t="s">
        <v>13</v>
      </c>
    </row>
    <row r="16" spans="1:687" ht="19.5" x14ac:dyDescent="0.1">
      <c r="A16" s="15">
        <v>5</v>
      </c>
      <c r="B16" s="16"/>
      <c r="C16" s="16"/>
      <c r="D16" s="17"/>
      <c r="E16" s="18" t="s">
        <v>17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20"/>
      <c r="BL16" s="21" t="s">
        <v>13</v>
      </c>
      <c r="BM16" s="16"/>
      <c r="BN16" s="16"/>
      <c r="BO16" s="16"/>
      <c r="BP16" s="16"/>
      <c r="BQ16" s="16"/>
      <c r="BR16" s="17"/>
      <c r="BS16" s="22">
        <v>2400</v>
      </c>
      <c r="BT16" s="23"/>
      <c r="BU16" s="23"/>
      <c r="BV16" s="23"/>
      <c r="BW16" s="23"/>
      <c r="BX16" s="23"/>
      <c r="BY16" s="23"/>
      <c r="BZ16" s="23"/>
      <c r="CA16" s="24"/>
      <c r="CB16" s="22">
        <v>330</v>
      </c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4"/>
      <c r="CQ16" s="22">
        <f>BS16*CB16</f>
        <v>792000</v>
      </c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5"/>
      <c r="ZE16" s="1" t="s">
        <v>17</v>
      </c>
      <c r="ZK16" s="1" t="s">
        <v>13</v>
      </c>
    </row>
    <row r="17" spans="1:686" x14ac:dyDescent="0.1">
      <c r="A17" s="26" t="s">
        <v>18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8"/>
      <c r="CQ17" s="29">
        <v>1392000</v>
      </c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30"/>
    </row>
    <row r="18" spans="1:686" x14ac:dyDescent="0.1">
      <c r="A18" s="12" t="s">
        <v>19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4"/>
      <c r="ZD18" s="1" t="s">
        <v>19</v>
      </c>
    </row>
    <row r="19" spans="1:686" x14ac:dyDescent="0.1">
      <c r="A19" s="26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8"/>
      <c r="CQ19" s="29">
        <v>0</v>
      </c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30"/>
    </row>
    <row r="20" spans="1:686" x14ac:dyDescent="0.1">
      <c r="A20" s="31"/>
      <c r="B20" s="23"/>
      <c r="C20" s="23"/>
      <c r="D20" s="24"/>
      <c r="E20" s="32" t="s">
        <v>20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33"/>
      <c r="CQ20" s="29">
        <v>1392000</v>
      </c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30"/>
    </row>
    <row r="21" spans="1:686" x14ac:dyDescent="0.1">
      <c r="A21" s="31"/>
      <c r="B21" s="23"/>
      <c r="C21" s="23"/>
      <c r="D21" s="24"/>
      <c r="E21" s="32" t="s">
        <v>21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33"/>
      <c r="CQ21" s="29">
        <v>278400</v>
      </c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30"/>
    </row>
    <row r="22" spans="1:686" x14ac:dyDescent="0.1">
      <c r="A22" s="31"/>
      <c r="B22" s="23"/>
      <c r="C22" s="23"/>
      <c r="D22" s="24"/>
      <c r="E22" s="32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33"/>
      <c r="CQ22" s="29">
        <v>1670400</v>
      </c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30"/>
    </row>
    <row r="23" spans="1:686" ht="3" customHeight="1" x14ac:dyDescent="0.1"/>
    <row r="24" spans="1:686" ht="3" customHeight="1" x14ac:dyDescent="0.1"/>
    <row r="25" spans="1:686" ht="3" customHeight="1" x14ac:dyDescent="0.1"/>
    <row r="26" spans="1:686" ht="3" customHeight="1" x14ac:dyDescent="0.1"/>
    <row r="27" spans="1:686" x14ac:dyDescent="0.1">
      <c r="B27" s="34" t="s">
        <v>23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E27" s="34" t="s">
        <v>24</v>
      </c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</row>
    <row r="28" spans="1:686" x14ac:dyDescent="0.1">
      <c r="B28" s="3" t="s">
        <v>25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E28" s="3" t="s">
        <v>26</v>
      </c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ZI28" s="1" t="s">
        <v>26</v>
      </c>
      <c r="ZJ28" s="1" t="s">
        <v>25</v>
      </c>
    </row>
    <row r="29" spans="1:686" x14ac:dyDescent="0.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E29" s="3" t="s">
        <v>27</v>
      </c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ZI29" s="1" t="s">
        <v>27</v>
      </c>
      <c r="ZJ29" s="1"/>
    </row>
    <row r="30" spans="1:686" x14ac:dyDescent="0.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</row>
  </sheetData>
  <sheetProtection formatCells="0" formatColumns="0" formatRows="0" insertColumns="0" insertRows="0" insertHyperlinks="0" deleteColumns="0" deleteRows="0" sort="0" autoFilter="0" pivotTables="0"/>
  <mergeCells count="64">
    <mergeCell ref="B28:BB28"/>
    <mergeCell ref="BE28:DE28"/>
    <mergeCell ref="B29:BB29"/>
    <mergeCell ref="BE29:DE29"/>
    <mergeCell ref="B30:BB30"/>
    <mergeCell ref="BE30:DE30"/>
    <mergeCell ref="A22:D22"/>
    <mergeCell ref="E22:CP22"/>
    <mergeCell ref="CQ22:DE22"/>
    <mergeCell ref="B27:BB27"/>
    <mergeCell ref="BE27:DE27"/>
    <mergeCell ref="A20:D20"/>
    <mergeCell ref="E20:CP20"/>
    <mergeCell ref="CQ20:DE20"/>
    <mergeCell ref="A21:D21"/>
    <mergeCell ref="E21:CP21"/>
    <mergeCell ref="CQ21:DE21"/>
    <mergeCell ref="A17:CP17"/>
    <mergeCell ref="CQ17:DE17"/>
    <mergeCell ref="A18:DE18"/>
    <mergeCell ref="A19:CP19"/>
    <mergeCell ref="CQ19:DE19"/>
    <mergeCell ref="CQ15:DE15"/>
    <mergeCell ref="A16:D16"/>
    <mergeCell ref="E16:BK16"/>
    <mergeCell ref="BL16:BR16"/>
    <mergeCell ref="BS16:CA16"/>
    <mergeCell ref="CB16:CP16"/>
    <mergeCell ref="CQ16:DE16"/>
    <mergeCell ref="A15:D15"/>
    <mergeCell ref="E15:BK15"/>
    <mergeCell ref="BL15:BR15"/>
    <mergeCell ref="BS15:CA15"/>
    <mergeCell ref="CB15:CP15"/>
    <mergeCell ref="CQ13:DE13"/>
    <mergeCell ref="A14:D14"/>
    <mergeCell ref="E14:BK14"/>
    <mergeCell ref="BL14:BR14"/>
    <mergeCell ref="BS14:CA14"/>
    <mergeCell ref="CB14:CP14"/>
    <mergeCell ref="CQ14:DE14"/>
    <mergeCell ref="A13:D13"/>
    <mergeCell ref="E13:BK13"/>
    <mergeCell ref="BL13:BR13"/>
    <mergeCell ref="BS13:CA13"/>
    <mergeCell ref="CB13:CP13"/>
    <mergeCell ref="CQ10:DE10"/>
    <mergeCell ref="A11:DE11"/>
    <mergeCell ref="A12:D12"/>
    <mergeCell ref="E12:BK12"/>
    <mergeCell ref="BL12:BR12"/>
    <mergeCell ref="BS12:CA12"/>
    <mergeCell ref="CB12:CP12"/>
    <mergeCell ref="CQ12:DE12"/>
    <mergeCell ref="A10:D10"/>
    <mergeCell ref="E10:BK10"/>
    <mergeCell ref="BL10:BR10"/>
    <mergeCell ref="BS10:CA10"/>
    <mergeCell ref="CB10:CP10"/>
    <mergeCell ref="BT1:DE1"/>
    <mergeCell ref="BT2:DE2"/>
    <mergeCell ref="BT3:DE3"/>
    <mergeCell ref="A5:DE5"/>
    <mergeCell ref="A7:DE7"/>
  </mergeCells>
  <printOptions horizontalCentered="1"/>
  <pageMargins left="0.75" right="0.7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2021-05-29T07:28:28Z</dcterms:created>
  <dcterms:modified xsi:type="dcterms:W3CDTF">2021-05-29T07:28:28Z</dcterms:modified>
  <cp:category/>
</cp:coreProperties>
</file>